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B25F89D-AE94-4B09-9CE4-F6767E92A9A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<sst xmlns="http://schemas.openxmlformats.org/spreadsheetml/2006/main" count="17409" uniqueCount="3096">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</sst>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1380</v>
      </c>
      <c r="B10" s="159"/>
      <c r="C10" s="159"/>
      <c r="D10" s="153" t="str">
        <f>VLOOKUP(A10,'Listado Total'!B6:R586,7,0)</f>
        <v>Técnico/a 2</v>
      </c>
      <c r="E10" s="153"/>
      <c r="F10" s="153"/>
      <c r="G10" s="153" t="str">
        <f>VLOOKUP(A10,'Listado Total'!B6:R586,2,0)</f>
        <v>Técnico Encuestas- Oficina Técnica de la gestión de los Niveles de Servicio de los proveedores (OTNS).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1.4" customHeight="1" thickTop="1" thickBot="1">
      <c r="A17" s="197" t="str">
        <f>VLOOKUP(A10,'Listado Total'!B6:R586,17,0)</f>
        <v>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fvOUQSPys21oURcfjkkeiKJDIIuyAWsRyzOSKBp1UJnGsdv+rhMe5dP3ZQ7MnJkh+blE67lKOzM2ju3X52tww==" saltValue="JGo2pEM4wKcrdmGhY8RKA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2022-07-27T07:21:17Z</dcterms:modified>
</cp:coreProperties>
</file>